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健保・介護料率表 " sheetId="1" r:id="rId1"/>
  </sheets>
  <definedNames>
    <definedName name="_xlnm.Print_Area" localSheetId="0">'健保・介護料率表 '!$A$1:$I$60</definedName>
  </definedNames>
  <calcPr fullCalcOnLoad="1"/>
</workbook>
</file>

<file path=xl/sharedStrings.xml><?xml version="1.0" encoding="utf-8"?>
<sst xmlns="http://schemas.openxmlformats.org/spreadsheetml/2006/main" count="68" uniqueCount="17">
  <si>
    <t>月額</t>
  </si>
  <si>
    <t>等級</t>
  </si>
  <si>
    <t>健康保険料</t>
  </si>
  <si>
    <t>介護保険料</t>
  </si>
  <si>
    <t>報酬月額</t>
  </si>
  <si>
    <t>以上</t>
  </si>
  <si>
    <t>未満</t>
  </si>
  <si>
    <t>～</t>
  </si>
  <si>
    <t>標準報酬</t>
  </si>
  <si>
    <t>★健康保険料には、調整保険料を含みます。</t>
  </si>
  <si>
    <t>★円未満の端数がある場合</t>
  </si>
  <si>
    <t>★納入告知書の保険料額は、被保険者個々の保険料額を合算した金額になります。但し、円未満の端数がある場合は、その端数を切り捨てた額となります。</t>
  </si>
  <si>
    <t>折半額</t>
  </si>
  <si>
    <t>全額</t>
  </si>
  <si>
    <t>事業主が、給与から被保険者負担分（折半額）を控除する場合、被保険者負担分の端数が50銭以下の場合は切り捨て、50銭を超える場合は切り上げて1円となります。但し、事業主と被保険者の間で特約がある場合には、特約に基づき端数処理をすることができます。</t>
  </si>
  <si>
    <t>健康保険・介護保険　保険料月額表</t>
  </si>
  <si>
    <t>★この料率表は令和5年3月分（4月請求分）から令和6年2月分（3月請求分）保険料に適用します。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</si>
</sst>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1000&quot;"/>
    <numFmt numFmtId="177" formatCode="#,##0.000&quot;/1000&quot;"/>
  </numFmts>
  <fonts count="43">
    <font>
      <sz val="12"/>
      <name val="System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System"/>
      <family val="0"/>
    </font>
    <font>
      <b/>
      <sz val="20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System"/>
      <family val="0"/>
    </font>
    <font>
      <b/>
      <sz val="11"/>
      <color indexed="63"/>
      <name val="メイリオ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444444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 style="medium"/>
      <bottom/>
    </border>
    <border>
      <left style="thin"/>
      <right style="medium"/>
      <top style="medium"/>
      <bottom/>
    </border>
    <border>
      <left style="double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5" fontId="5" fillId="0" borderId="11" xfId="0" applyNumberFormat="1" applyFont="1" applyFill="1" applyBorder="1" applyAlignment="1" applyProtection="1">
      <alignment horizontal="center" vertical="center"/>
      <protection locked="0"/>
    </xf>
    <xf numFmtId="5" fontId="5" fillId="0" borderId="12" xfId="0" applyNumberFormat="1" applyFont="1" applyFill="1" applyBorder="1" applyAlignment="1" applyProtection="1">
      <alignment horizontal="center" vertical="center"/>
      <protection locked="0"/>
    </xf>
    <xf numFmtId="5" fontId="5" fillId="0" borderId="13" xfId="0" applyNumberFormat="1" applyFont="1" applyFill="1" applyBorder="1" applyAlignment="1" applyProtection="1">
      <alignment horizontal="center" vertical="center"/>
      <protection locked="0"/>
    </xf>
    <xf numFmtId="5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5" fontId="5" fillId="33" borderId="11" xfId="0" applyNumberFormat="1" applyFont="1" applyFill="1" applyBorder="1" applyAlignment="1" applyProtection="1">
      <alignment horizontal="center" vertical="center"/>
      <protection locked="0"/>
    </xf>
    <xf numFmtId="5" fontId="5" fillId="33" borderId="13" xfId="0" applyNumberFormat="1" applyFont="1" applyFill="1" applyBorder="1" applyAlignment="1" applyProtection="1">
      <alignment horizontal="center" vertical="center"/>
      <protection locked="0"/>
    </xf>
    <xf numFmtId="5" fontId="5" fillId="33" borderId="12" xfId="0" applyNumberFormat="1" applyFont="1" applyFill="1" applyBorder="1" applyAlignment="1" applyProtection="1">
      <alignment horizontal="center" vertical="center"/>
      <protection locked="0"/>
    </xf>
    <xf numFmtId="5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7" fontId="5" fillId="0" borderId="15" xfId="0" applyNumberFormat="1" applyFont="1" applyFill="1" applyBorder="1" applyAlignment="1" applyProtection="1">
      <alignment vertical="center"/>
      <protection locked="0"/>
    </xf>
    <xf numFmtId="7" fontId="5" fillId="0" borderId="16" xfId="0" applyNumberFormat="1" applyFont="1" applyFill="1" applyBorder="1" applyAlignment="1" applyProtection="1">
      <alignment vertical="center"/>
      <protection locked="0"/>
    </xf>
    <xf numFmtId="7" fontId="5" fillId="33" borderId="15" xfId="0" applyNumberFormat="1" applyFont="1" applyFill="1" applyBorder="1" applyAlignment="1" applyProtection="1">
      <alignment vertical="center"/>
      <protection locked="0"/>
    </xf>
    <xf numFmtId="7" fontId="5" fillId="33" borderId="16" xfId="0" applyNumberFormat="1" applyFont="1" applyFill="1" applyBorder="1" applyAlignment="1" applyProtection="1">
      <alignment vertical="center"/>
      <protection locked="0"/>
    </xf>
    <xf numFmtId="7" fontId="5" fillId="0" borderId="17" xfId="0" applyNumberFormat="1" applyFont="1" applyFill="1" applyBorder="1" applyAlignment="1" applyProtection="1">
      <alignment vertical="center"/>
      <protection locked="0"/>
    </xf>
    <xf numFmtId="7" fontId="5" fillId="0" borderId="18" xfId="0" applyNumberFormat="1" applyFont="1" applyFill="1" applyBorder="1" applyAlignment="1" applyProtection="1">
      <alignment vertical="center"/>
      <protection locked="0"/>
    </xf>
    <xf numFmtId="7" fontId="5" fillId="33" borderId="17" xfId="0" applyNumberFormat="1" applyFont="1" applyFill="1" applyBorder="1" applyAlignment="1" applyProtection="1">
      <alignment vertical="center"/>
      <protection locked="0"/>
    </xf>
    <xf numFmtId="7" fontId="5" fillId="33" borderId="18" xfId="0" applyNumberFormat="1" applyFont="1" applyFill="1" applyBorder="1" applyAlignment="1" applyProtection="1">
      <alignment vertical="center"/>
      <protection locked="0"/>
    </xf>
    <xf numFmtId="5" fontId="5" fillId="0" borderId="19" xfId="0" applyNumberFormat="1" applyFont="1" applyFill="1" applyBorder="1" applyAlignment="1" applyProtection="1">
      <alignment horizontal="center" vertical="center"/>
      <protection locked="0"/>
    </xf>
    <xf numFmtId="5" fontId="5" fillId="0" borderId="20" xfId="0" applyNumberFormat="1" applyFont="1" applyFill="1" applyBorder="1" applyAlignment="1" applyProtection="1">
      <alignment horizontal="center" vertical="center"/>
      <protection locked="0"/>
    </xf>
    <xf numFmtId="5" fontId="5" fillId="0" borderId="21" xfId="0" applyNumberFormat="1" applyFont="1" applyFill="1" applyBorder="1" applyAlignment="1" applyProtection="1">
      <alignment horizontal="center" vertical="center"/>
      <protection locked="0"/>
    </xf>
    <xf numFmtId="5" fontId="5" fillId="0" borderId="22" xfId="0" applyNumberFormat="1" applyFont="1" applyFill="1" applyBorder="1" applyAlignment="1" applyProtection="1">
      <alignment horizontal="center" vertical="center"/>
      <protection locked="0"/>
    </xf>
    <xf numFmtId="7" fontId="5" fillId="0" borderId="23" xfId="0" applyNumberFormat="1" applyFont="1" applyFill="1" applyBorder="1" applyAlignment="1" applyProtection="1">
      <alignment vertical="center"/>
      <protection locked="0"/>
    </xf>
    <xf numFmtId="7" fontId="5" fillId="0" borderId="24" xfId="0" applyNumberFormat="1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7" fontId="5" fillId="0" borderId="26" xfId="0" applyNumberFormat="1" applyFont="1" applyFill="1" applyBorder="1" applyAlignment="1" applyProtection="1">
      <alignment vertical="center"/>
      <protection locked="0"/>
    </xf>
    <xf numFmtId="7" fontId="5" fillId="0" borderId="25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5" fillId="0" borderId="15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16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26" xfId="0" applyNumberFormat="1" applyFont="1" applyFill="1" applyBorder="1" applyAlignment="1" applyProtection="1">
      <alignment horizontal="distributed" vertical="center" indent="1"/>
      <protection locked="0"/>
    </xf>
    <xf numFmtId="5" fontId="5" fillId="0" borderId="27" xfId="0" applyNumberFormat="1" applyFont="1" applyFill="1" applyBorder="1" applyAlignment="1" applyProtection="1">
      <alignment horizontal="right" vertical="center"/>
      <protection locked="0"/>
    </xf>
    <xf numFmtId="5" fontId="5" fillId="0" borderId="28" xfId="0" applyNumberFormat="1" applyFont="1" applyFill="1" applyBorder="1" applyAlignment="1" applyProtection="1">
      <alignment horizontal="right" vertical="center"/>
      <protection locked="0"/>
    </xf>
    <xf numFmtId="5" fontId="5" fillId="0" borderId="29" xfId="0" applyNumberFormat="1" applyFont="1" applyFill="1" applyBorder="1" applyAlignment="1" applyProtection="1">
      <alignment horizontal="right" vertical="center"/>
      <protection locked="0"/>
    </xf>
    <xf numFmtId="177" fontId="5" fillId="0" borderId="30" xfId="0" applyNumberFormat="1" applyFont="1" applyFill="1" applyBorder="1" applyAlignment="1" applyProtection="1">
      <alignment horizontal="distributed" vertical="center"/>
      <protection locked="0"/>
    </xf>
    <xf numFmtId="176" fontId="5" fillId="0" borderId="31" xfId="0" applyNumberFormat="1" applyFont="1" applyFill="1" applyBorder="1" applyAlignment="1" applyProtection="1">
      <alignment horizontal="distributed" vertical="center"/>
      <protection locked="0"/>
    </xf>
    <xf numFmtId="176" fontId="5" fillId="0" borderId="32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Alignment="1">
      <alignment horizontal="left" vertical="center" wrapText="1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2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5" fontId="5" fillId="0" borderId="11" xfId="0" applyNumberFormat="1" applyFont="1" applyFill="1" applyBorder="1" applyAlignment="1" applyProtection="1">
      <alignment horizontal="center" vertical="center"/>
      <protection locked="0"/>
    </xf>
    <xf numFmtId="5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zoomScaleSheetLayoutView="100" zoomScalePageLayoutView="0" workbookViewId="0" topLeftCell="A1">
      <selection activeCell="J57" sqref="J57"/>
    </sheetView>
  </sheetViews>
  <sheetFormatPr defaultColWidth="8.796875" defaultRowHeight="15"/>
  <cols>
    <col min="1" max="1" width="3.59765625" style="0" bestFit="1" customWidth="1"/>
    <col min="2" max="2" width="10.19921875" style="0" bestFit="1" customWidth="1"/>
    <col min="3" max="3" width="10.19921875" style="0" customWidth="1"/>
    <col min="4" max="4" width="3.19921875" style="0" bestFit="1" customWidth="1"/>
    <col min="5" max="5" width="10.19921875" style="0" customWidth="1"/>
    <col min="6" max="9" width="16.3984375" style="0" customWidth="1"/>
  </cols>
  <sheetData>
    <row r="1" spans="1:9" ht="27.75" customHeight="1" thickBo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21" customHeight="1">
      <c r="A2" s="47" t="s">
        <v>8</v>
      </c>
      <c r="B2" s="48"/>
      <c r="C2" s="51" t="s">
        <v>4</v>
      </c>
      <c r="D2" s="52"/>
      <c r="E2" s="53"/>
      <c r="F2" s="60" t="s">
        <v>2</v>
      </c>
      <c r="G2" s="61"/>
      <c r="H2" s="64" t="s">
        <v>3</v>
      </c>
      <c r="I2" s="65"/>
    </row>
    <row r="3" spans="1:9" s="2" customFormat="1" ht="21" customHeight="1">
      <c r="A3" s="49"/>
      <c r="B3" s="50"/>
      <c r="C3" s="54"/>
      <c r="D3" s="55"/>
      <c r="E3" s="56"/>
      <c r="F3" s="62"/>
      <c r="G3" s="63"/>
      <c r="H3" s="66"/>
      <c r="I3" s="67"/>
    </row>
    <row r="4" spans="1:9" s="2" customFormat="1" ht="21" customHeight="1">
      <c r="A4" s="68" t="s">
        <v>1</v>
      </c>
      <c r="B4" s="70" t="s">
        <v>0</v>
      </c>
      <c r="C4" s="57"/>
      <c r="D4" s="58"/>
      <c r="E4" s="59"/>
      <c r="F4" s="36" t="s">
        <v>12</v>
      </c>
      <c r="G4" s="37" t="s">
        <v>13</v>
      </c>
      <c r="H4" s="38" t="s">
        <v>12</v>
      </c>
      <c r="I4" s="37" t="s">
        <v>13</v>
      </c>
    </row>
    <row r="5" spans="1:9" s="2" customFormat="1" ht="21" customHeight="1" thickBot="1">
      <c r="A5" s="69"/>
      <c r="B5" s="71"/>
      <c r="C5" s="39" t="s">
        <v>5</v>
      </c>
      <c r="D5" s="40"/>
      <c r="E5" s="41" t="s">
        <v>6</v>
      </c>
      <c r="F5" s="42">
        <v>51.115</v>
      </c>
      <c r="G5" s="43">
        <v>102.23</v>
      </c>
      <c r="H5" s="44">
        <v>8.75</v>
      </c>
      <c r="I5" s="43">
        <v>17.5</v>
      </c>
    </row>
    <row r="6" spans="1:9" s="2" customFormat="1" ht="21" customHeight="1">
      <c r="A6" s="5">
        <v>1</v>
      </c>
      <c r="B6" s="6">
        <v>58000</v>
      </c>
      <c r="C6" s="8"/>
      <c r="D6" s="7" t="s">
        <v>7</v>
      </c>
      <c r="E6" s="9">
        <v>63000</v>
      </c>
      <c r="F6" s="18">
        <f>B6*$F$5/1000</f>
        <v>2964.67</v>
      </c>
      <c r="G6" s="19">
        <f>B6*$G$5/1000</f>
        <v>5929.34</v>
      </c>
      <c r="H6" s="22">
        <f>B6*$H$5/1000</f>
        <v>507.5</v>
      </c>
      <c r="I6" s="23">
        <f>B6*$I$5/1000</f>
        <v>1015</v>
      </c>
    </row>
    <row r="7" spans="1:9" s="2" customFormat="1" ht="21" customHeight="1">
      <c r="A7" s="12">
        <v>2</v>
      </c>
      <c r="B7" s="13">
        <v>68000</v>
      </c>
      <c r="C7" s="14">
        <v>63000</v>
      </c>
      <c r="D7" s="15" t="s">
        <v>7</v>
      </c>
      <c r="E7" s="16">
        <v>73000</v>
      </c>
      <c r="F7" s="20">
        <f>B7*$F$5/1000</f>
        <v>3475.82</v>
      </c>
      <c r="G7" s="21">
        <f aca="true" t="shared" si="0" ref="G7:G52">B7*$G$5/1000</f>
        <v>6951.64</v>
      </c>
      <c r="H7" s="24">
        <f aca="true" t="shared" si="1" ref="H7:H52">B7*$H$5/1000</f>
        <v>595</v>
      </c>
      <c r="I7" s="25">
        <f>B7*$I$5/1000</f>
        <v>1190</v>
      </c>
    </row>
    <row r="8" spans="1:9" s="2" customFormat="1" ht="21" customHeight="1">
      <c r="A8" s="5">
        <v>3</v>
      </c>
      <c r="B8" s="6">
        <v>78000</v>
      </c>
      <c r="C8" s="8">
        <v>73000</v>
      </c>
      <c r="D8" s="7" t="s">
        <v>7</v>
      </c>
      <c r="E8" s="9">
        <v>83000</v>
      </c>
      <c r="F8" s="18">
        <f>B8*$F$5/1000</f>
        <v>3986.97</v>
      </c>
      <c r="G8" s="19">
        <f t="shared" si="0"/>
        <v>7973.94</v>
      </c>
      <c r="H8" s="22">
        <f t="shared" si="1"/>
        <v>682.5</v>
      </c>
      <c r="I8" s="19">
        <f aca="true" t="shared" si="2" ref="I8:I55">B8*$I$5/1000</f>
        <v>1365</v>
      </c>
    </row>
    <row r="9" spans="1:9" s="2" customFormat="1" ht="21" customHeight="1">
      <c r="A9" s="12">
        <v>4</v>
      </c>
      <c r="B9" s="13">
        <v>88000</v>
      </c>
      <c r="C9" s="14">
        <v>83000</v>
      </c>
      <c r="D9" s="15" t="s">
        <v>7</v>
      </c>
      <c r="E9" s="16">
        <v>93000</v>
      </c>
      <c r="F9" s="20">
        <f>B9*$F$5/1000</f>
        <v>4498.12</v>
      </c>
      <c r="G9" s="21">
        <f t="shared" si="0"/>
        <v>8996.24</v>
      </c>
      <c r="H9" s="24">
        <f t="shared" si="1"/>
        <v>770</v>
      </c>
      <c r="I9" s="25">
        <f t="shared" si="2"/>
        <v>1540</v>
      </c>
    </row>
    <row r="10" spans="1:9" s="3" customFormat="1" ht="21" customHeight="1">
      <c r="A10" s="5">
        <v>5</v>
      </c>
      <c r="B10" s="6">
        <v>98000</v>
      </c>
      <c r="C10" s="8">
        <v>93000</v>
      </c>
      <c r="D10" s="7" t="s">
        <v>7</v>
      </c>
      <c r="E10" s="9">
        <v>101000</v>
      </c>
      <c r="F10" s="18">
        <f aca="true" t="shared" si="3" ref="F10:F52">B10*$F$5/1000</f>
        <v>5009.27</v>
      </c>
      <c r="G10" s="19">
        <f t="shared" si="0"/>
        <v>10018.54</v>
      </c>
      <c r="H10" s="22">
        <f t="shared" si="1"/>
        <v>857.5</v>
      </c>
      <c r="I10" s="23">
        <f t="shared" si="2"/>
        <v>1715</v>
      </c>
    </row>
    <row r="11" spans="1:9" s="4" customFormat="1" ht="21" customHeight="1">
      <c r="A11" s="12">
        <v>6</v>
      </c>
      <c r="B11" s="13">
        <v>104000</v>
      </c>
      <c r="C11" s="14">
        <v>101000</v>
      </c>
      <c r="D11" s="15" t="s">
        <v>7</v>
      </c>
      <c r="E11" s="16">
        <v>107000</v>
      </c>
      <c r="F11" s="20">
        <f t="shared" si="3"/>
        <v>5315.96</v>
      </c>
      <c r="G11" s="21">
        <f t="shared" si="0"/>
        <v>10631.92</v>
      </c>
      <c r="H11" s="24">
        <f t="shared" si="1"/>
        <v>910</v>
      </c>
      <c r="I11" s="25">
        <f t="shared" si="2"/>
        <v>1820</v>
      </c>
    </row>
    <row r="12" spans="1:9" s="4" customFormat="1" ht="21" customHeight="1">
      <c r="A12" s="5">
        <v>7</v>
      </c>
      <c r="B12" s="6">
        <v>110000</v>
      </c>
      <c r="C12" s="8">
        <v>107000</v>
      </c>
      <c r="D12" s="7" t="s">
        <v>7</v>
      </c>
      <c r="E12" s="9">
        <v>114000</v>
      </c>
      <c r="F12" s="18">
        <f t="shared" si="3"/>
        <v>5622.65</v>
      </c>
      <c r="G12" s="19">
        <f t="shared" si="0"/>
        <v>11245.3</v>
      </c>
      <c r="H12" s="22">
        <f t="shared" si="1"/>
        <v>962.5</v>
      </c>
      <c r="I12" s="23">
        <f t="shared" si="2"/>
        <v>1925</v>
      </c>
    </row>
    <row r="13" spans="1:9" s="4" customFormat="1" ht="21" customHeight="1">
      <c r="A13" s="12">
        <v>8</v>
      </c>
      <c r="B13" s="13">
        <v>118000</v>
      </c>
      <c r="C13" s="14">
        <v>114000</v>
      </c>
      <c r="D13" s="15" t="s">
        <v>7</v>
      </c>
      <c r="E13" s="16">
        <v>122000</v>
      </c>
      <c r="F13" s="20">
        <f t="shared" si="3"/>
        <v>6031.57</v>
      </c>
      <c r="G13" s="21">
        <f t="shared" si="0"/>
        <v>12063.14</v>
      </c>
      <c r="H13" s="24">
        <f t="shared" si="1"/>
        <v>1032.5</v>
      </c>
      <c r="I13" s="25">
        <f t="shared" si="2"/>
        <v>2065</v>
      </c>
    </row>
    <row r="14" spans="1:9" s="4" customFormat="1" ht="21" customHeight="1">
      <c r="A14" s="5">
        <v>9</v>
      </c>
      <c r="B14" s="6">
        <v>126000</v>
      </c>
      <c r="C14" s="8">
        <v>122000</v>
      </c>
      <c r="D14" s="7" t="s">
        <v>7</v>
      </c>
      <c r="E14" s="9">
        <v>130000</v>
      </c>
      <c r="F14" s="18">
        <f t="shared" si="3"/>
        <v>6440.49</v>
      </c>
      <c r="G14" s="19">
        <f t="shared" si="0"/>
        <v>12880.98</v>
      </c>
      <c r="H14" s="22">
        <f t="shared" si="1"/>
        <v>1102.5</v>
      </c>
      <c r="I14" s="23">
        <f t="shared" si="2"/>
        <v>2205</v>
      </c>
    </row>
    <row r="15" spans="1:9" s="4" customFormat="1" ht="21" customHeight="1">
      <c r="A15" s="12">
        <v>10</v>
      </c>
      <c r="B15" s="13">
        <v>134000</v>
      </c>
      <c r="C15" s="14">
        <v>130000</v>
      </c>
      <c r="D15" s="15" t="s">
        <v>7</v>
      </c>
      <c r="E15" s="16">
        <v>138000</v>
      </c>
      <c r="F15" s="20">
        <f t="shared" si="3"/>
        <v>6849.41</v>
      </c>
      <c r="G15" s="21">
        <f t="shared" si="0"/>
        <v>13698.82</v>
      </c>
      <c r="H15" s="24">
        <f t="shared" si="1"/>
        <v>1172.5</v>
      </c>
      <c r="I15" s="25">
        <f t="shared" si="2"/>
        <v>2345</v>
      </c>
    </row>
    <row r="16" spans="1:9" s="4" customFormat="1" ht="21" customHeight="1">
      <c r="A16" s="5">
        <v>11</v>
      </c>
      <c r="B16" s="6">
        <v>142000</v>
      </c>
      <c r="C16" s="8">
        <v>138000</v>
      </c>
      <c r="D16" s="7" t="s">
        <v>7</v>
      </c>
      <c r="E16" s="9">
        <v>146000</v>
      </c>
      <c r="F16" s="18">
        <f t="shared" si="3"/>
        <v>7258.33</v>
      </c>
      <c r="G16" s="19">
        <f t="shared" si="0"/>
        <v>14516.66</v>
      </c>
      <c r="H16" s="22">
        <f t="shared" si="1"/>
        <v>1242.5</v>
      </c>
      <c r="I16" s="23">
        <f t="shared" si="2"/>
        <v>2485</v>
      </c>
    </row>
    <row r="17" spans="1:9" s="4" customFormat="1" ht="21" customHeight="1">
      <c r="A17" s="12">
        <v>12</v>
      </c>
      <c r="B17" s="13">
        <v>150000</v>
      </c>
      <c r="C17" s="14">
        <v>146000</v>
      </c>
      <c r="D17" s="15" t="s">
        <v>7</v>
      </c>
      <c r="E17" s="16">
        <v>155000</v>
      </c>
      <c r="F17" s="20">
        <f t="shared" si="3"/>
        <v>7667.25</v>
      </c>
      <c r="G17" s="21">
        <f t="shared" si="0"/>
        <v>15334.5</v>
      </c>
      <c r="H17" s="24">
        <f t="shared" si="1"/>
        <v>1312.5</v>
      </c>
      <c r="I17" s="25">
        <f t="shared" si="2"/>
        <v>2625</v>
      </c>
    </row>
    <row r="18" spans="1:9" s="4" customFormat="1" ht="21" customHeight="1">
      <c r="A18" s="5">
        <v>13</v>
      </c>
      <c r="B18" s="6">
        <v>160000</v>
      </c>
      <c r="C18" s="8">
        <v>155000</v>
      </c>
      <c r="D18" s="7" t="s">
        <v>7</v>
      </c>
      <c r="E18" s="9">
        <v>165000</v>
      </c>
      <c r="F18" s="18">
        <f t="shared" si="3"/>
        <v>8178.4</v>
      </c>
      <c r="G18" s="19">
        <f t="shared" si="0"/>
        <v>16356.8</v>
      </c>
      <c r="H18" s="22">
        <f t="shared" si="1"/>
        <v>1400</v>
      </c>
      <c r="I18" s="19">
        <f t="shared" si="2"/>
        <v>2800</v>
      </c>
    </row>
    <row r="19" spans="1:9" s="4" customFormat="1" ht="21" customHeight="1">
      <c r="A19" s="12">
        <v>14</v>
      </c>
      <c r="B19" s="13">
        <v>170000</v>
      </c>
      <c r="C19" s="14">
        <v>165000</v>
      </c>
      <c r="D19" s="15" t="s">
        <v>7</v>
      </c>
      <c r="E19" s="16">
        <v>175000</v>
      </c>
      <c r="F19" s="20">
        <f t="shared" si="3"/>
        <v>8689.55</v>
      </c>
      <c r="G19" s="21">
        <f t="shared" si="0"/>
        <v>17379.1</v>
      </c>
      <c r="H19" s="24">
        <f t="shared" si="1"/>
        <v>1487.5</v>
      </c>
      <c r="I19" s="25">
        <f t="shared" si="2"/>
        <v>2975</v>
      </c>
    </row>
    <row r="20" spans="1:9" s="4" customFormat="1" ht="21" customHeight="1">
      <c r="A20" s="5">
        <v>15</v>
      </c>
      <c r="B20" s="6">
        <v>180000</v>
      </c>
      <c r="C20" s="8">
        <v>175000</v>
      </c>
      <c r="D20" s="7" t="s">
        <v>7</v>
      </c>
      <c r="E20" s="9">
        <v>185000</v>
      </c>
      <c r="F20" s="18">
        <f t="shared" si="3"/>
        <v>9200.7</v>
      </c>
      <c r="G20" s="19">
        <f t="shared" si="0"/>
        <v>18401.4</v>
      </c>
      <c r="H20" s="22">
        <f t="shared" si="1"/>
        <v>1575</v>
      </c>
      <c r="I20" s="23">
        <f t="shared" si="2"/>
        <v>3150</v>
      </c>
    </row>
    <row r="21" spans="1:9" s="4" customFormat="1" ht="21" customHeight="1">
      <c r="A21" s="12">
        <v>16</v>
      </c>
      <c r="B21" s="13">
        <v>190000</v>
      </c>
      <c r="C21" s="14">
        <v>185000</v>
      </c>
      <c r="D21" s="15" t="s">
        <v>7</v>
      </c>
      <c r="E21" s="16">
        <v>195000</v>
      </c>
      <c r="F21" s="20">
        <f t="shared" si="3"/>
        <v>9711.85</v>
      </c>
      <c r="G21" s="21">
        <f t="shared" si="0"/>
        <v>19423.7</v>
      </c>
      <c r="H21" s="24">
        <f t="shared" si="1"/>
        <v>1662.5</v>
      </c>
      <c r="I21" s="25">
        <f t="shared" si="2"/>
        <v>3325</v>
      </c>
    </row>
    <row r="22" spans="1:9" s="4" customFormat="1" ht="21" customHeight="1">
      <c r="A22" s="5">
        <v>17</v>
      </c>
      <c r="B22" s="6">
        <v>200000</v>
      </c>
      <c r="C22" s="8">
        <v>195000</v>
      </c>
      <c r="D22" s="7" t="s">
        <v>7</v>
      </c>
      <c r="E22" s="9">
        <v>210000</v>
      </c>
      <c r="F22" s="18">
        <f t="shared" si="3"/>
        <v>10223</v>
      </c>
      <c r="G22" s="19">
        <f t="shared" si="0"/>
        <v>20446</v>
      </c>
      <c r="H22" s="22">
        <f t="shared" si="1"/>
        <v>1750</v>
      </c>
      <c r="I22" s="23">
        <f t="shared" si="2"/>
        <v>3500</v>
      </c>
    </row>
    <row r="23" spans="1:9" s="4" customFormat="1" ht="21" customHeight="1">
      <c r="A23" s="12">
        <v>18</v>
      </c>
      <c r="B23" s="13">
        <v>220000</v>
      </c>
      <c r="C23" s="14">
        <v>210000</v>
      </c>
      <c r="D23" s="15" t="s">
        <v>7</v>
      </c>
      <c r="E23" s="16">
        <v>230000</v>
      </c>
      <c r="F23" s="20">
        <f t="shared" si="3"/>
        <v>11245.3</v>
      </c>
      <c r="G23" s="21">
        <f t="shared" si="0"/>
        <v>22490.6</v>
      </c>
      <c r="H23" s="24">
        <f t="shared" si="1"/>
        <v>1925</v>
      </c>
      <c r="I23" s="25">
        <f t="shared" si="2"/>
        <v>3850</v>
      </c>
    </row>
    <row r="24" spans="1:9" s="4" customFormat="1" ht="21" customHeight="1">
      <c r="A24" s="5">
        <v>19</v>
      </c>
      <c r="B24" s="6">
        <v>240000</v>
      </c>
      <c r="C24" s="8">
        <v>230000</v>
      </c>
      <c r="D24" s="7" t="s">
        <v>7</v>
      </c>
      <c r="E24" s="9">
        <v>250000</v>
      </c>
      <c r="F24" s="18">
        <f t="shared" si="3"/>
        <v>12267.6</v>
      </c>
      <c r="G24" s="19">
        <f t="shared" si="0"/>
        <v>24535.2</v>
      </c>
      <c r="H24" s="22">
        <f t="shared" si="1"/>
        <v>2100</v>
      </c>
      <c r="I24" s="23">
        <f t="shared" si="2"/>
        <v>4200</v>
      </c>
    </row>
    <row r="25" spans="1:13" s="4" customFormat="1" ht="21" customHeight="1">
      <c r="A25" s="12">
        <v>20</v>
      </c>
      <c r="B25" s="13">
        <v>260000</v>
      </c>
      <c r="C25" s="14">
        <v>250000</v>
      </c>
      <c r="D25" s="15" t="s">
        <v>7</v>
      </c>
      <c r="E25" s="16">
        <v>270000</v>
      </c>
      <c r="F25" s="20">
        <f t="shared" si="3"/>
        <v>13289.9</v>
      </c>
      <c r="G25" s="21">
        <f t="shared" si="0"/>
        <v>26579.8</v>
      </c>
      <c r="H25" s="24">
        <f t="shared" si="1"/>
        <v>2275</v>
      </c>
      <c r="I25" s="25">
        <f t="shared" si="2"/>
        <v>4550</v>
      </c>
      <c r="M25" s="17"/>
    </row>
    <row r="26" spans="1:9" s="4" customFormat="1" ht="21" customHeight="1">
      <c r="A26" s="5">
        <v>21</v>
      </c>
      <c r="B26" s="6">
        <v>280000</v>
      </c>
      <c r="C26" s="8">
        <v>270000</v>
      </c>
      <c r="D26" s="7" t="s">
        <v>7</v>
      </c>
      <c r="E26" s="9">
        <v>290000</v>
      </c>
      <c r="F26" s="18">
        <f t="shared" si="3"/>
        <v>14312.2</v>
      </c>
      <c r="G26" s="19">
        <f t="shared" si="0"/>
        <v>28624.4</v>
      </c>
      <c r="H26" s="22">
        <f t="shared" si="1"/>
        <v>2450</v>
      </c>
      <c r="I26" s="23">
        <f t="shared" si="2"/>
        <v>4900</v>
      </c>
    </row>
    <row r="27" spans="1:9" s="4" customFormat="1" ht="21" customHeight="1">
      <c r="A27" s="12">
        <v>22</v>
      </c>
      <c r="B27" s="13">
        <v>300000</v>
      </c>
      <c r="C27" s="14">
        <v>290000</v>
      </c>
      <c r="D27" s="15" t="s">
        <v>7</v>
      </c>
      <c r="E27" s="16">
        <v>310000</v>
      </c>
      <c r="F27" s="20">
        <f t="shared" si="3"/>
        <v>15334.5</v>
      </c>
      <c r="G27" s="21">
        <f t="shared" si="0"/>
        <v>30669</v>
      </c>
      <c r="H27" s="24">
        <f t="shared" si="1"/>
        <v>2625</v>
      </c>
      <c r="I27" s="25">
        <f t="shared" si="2"/>
        <v>5250</v>
      </c>
    </row>
    <row r="28" spans="1:9" s="4" customFormat="1" ht="21" customHeight="1">
      <c r="A28" s="5">
        <v>23</v>
      </c>
      <c r="B28" s="6">
        <v>320000</v>
      </c>
      <c r="C28" s="8">
        <v>310000</v>
      </c>
      <c r="D28" s="7" t="s">
        <v>7</v>
      </c>
      <c r="E28" s="9">
        <v>330000</v>
      </c>
      <c r="F28" s="18">
        <f t="shared" si="3"/>
        <v>16356.8</v>
      </c>
      <c r="G28" s="19">
        <f t="shared" si="0"/>
        <v>32713.6</v>
      </c>
      <c r="H28" s="22">
        <f t="shared" si="1"/>
        <v>2800</v>
      </c>
      <c r="I28" s="23">
        <f t="shared" si="2"/>
        <v>5600</v>
      </c>
    </row>
    <row r="29" spans="1:9" s="4" customFormat="1" ht="21" customHeight="1">
      <c r="A29" s="12">
        <v>24</v>
      </c>
      <c r="B29" s="13">
        <v>340000</v>
      </c>
      <c r="C29" s="14">
        <v>330000</v>
      </c>
      <c r="D29" s="15" t="s">
        <v>7</v>
      </c>
      <c r="E29" s="16">
        <v>350000</v>
      </c>
      <c r="F29" s="20">
        <f t="shared" si="3"/>
        <v>17379.1</v>
      </c>
      <c r="G29" s="21">
        <f t="shared" si="0"/>
        <v>34758.2</v>
      </c>
      <c r="H29" s="24">
        <f t="shared" si="1"/>
        <v>2975</v>
      </c>
      <c r="I29" s="25">
        <f t="shared" si="2"/>
        <v>5950</v>
      </c>
    </row>
    <row r="30" spans="1:9" s="4" customFormat="1" ht="21" customHeight="1">
      <c r="A30" s="5">
        <v>25</v>
      </c>
      <c r="B30" s="6">
        <v>360000</v>
      </c>
      <c r="C30" s="8">
        <v>350000</v>
      </c>
      <c r="D30" s="7" t="s">
        <v>7</v>
      </c>
      <c r="E30" s="9">
        <v>370000</v>
      </c>
      <c r="F30" s="18">
        <f t="shared" si="3"/>
        <v>18401.4</v>
      </c>
      <c r="G30" s="19">
        <f t="shared" si="0"/>
        <v>36802.8</v>
      </c>
      <c r="H30" s="22">
        <f t="shared" si="1"/>
        <v>3150</v>
      </c>
      <c r="I30" s="23">
        <f t="shared" si="2"/>
        <v>6300</v>
      </c>
    </row>
    <row r="31" spans="1:9" s="4" customFormat="1" ht="21" customHeight="1">
      <c r="A31" s="12">
        <v>26</v>
      </c>
      <c r="B31" s="13">
        <v>380000</v>
      </c>
      <c r="C31" s="14">
        <v>370000</v>
      </c>
      <c r="D31" s="15" t="s">
        <v>7</v>
      </c>
      <c r="E31" s="16">
        <v>395000</v>
      </c>
      <c r="F31" s="20">
        <f t="shared" si="3"/>
        <v>19423.7</v>
      </c>
      <c r="G31" s="21">
        <f t="shared" si="0"/>
        <v>38847.4</v>
      </c>
      <c r="H31" s="24">
        <f t="shared" si="1"/>
        <v>3325</v>
      </c>
      <c r="I31" s="25">
        <f t="shared" si="2"/>
        <v>6650</v>
      </c>
    </row>
    <row r="32" spans="1:9" s="4" customFormat="1" ht="21" customHeight="1">
      <c r="A32" s="5">
        <v>27</v>
      </c>
      <c r="B32" s="6">
        <v>410000</v>
      </c>
      <c r="C32" s="8">
        <v>395000</v>
      </c>
      <c r="D32" s="7" t="s">
        <v>7</v>
      </c>
      <c r="E32" s="9">
        <v>425000</v>
      </c>
      <c r="F32" s="18">
        <f t="shared" si="3"/>
        <v>20957.15</v>
      </c>
      <c r="G32" s="19">
        <f t="shared" si="0"/>
        <v>41914.3</v>
      </c>
      <c r="H32" s="22">
        <f t="shared" si="1"/>
        <v>3587.5</v>
      </c>
      <c r="I32" s="23">
        <f t="shared" si="2"/>
        <v>7175</v>
      </c>
    </row>
    <row r="33" spans="1:9" s="4" customFormat="1" ht="21" customHeight="1">
      <c r="A33" s="12">
        <v>28</v>
      </c>
      <c r="B33" s="13">
        <v>440000</v>
      </c>
      <c r="C33" s="14">
        <v>425000</v>
      </c>
      <c r="D33" s="15" t="s">
        <v>7</v>
      </c>
      <c r="E33" s="16">
        <v>455000</v>
      </c>
      <c r="F33" s="20">
        <f t="shared" si="3"/>
        <v>22490.6</v>
      </c>
      <c r="G33" s="21">
        <f t="shared" si="0"/>
        <v>44981.2</v>
      </c>
      <c r="H33" s="24">
        <f t="shared" si="1"/>
        <v>3850</v>
      </c>
      <c r="I33" s="25">
        <f t="shared" si="2"/>
        <v>7700</v>
      </c>
    </row>
    <row r="34" spans="1:9" s="4" customFormat="1" ht="21" customHeight="1">
      <c r="A34" s="5">
        <v>29</v>
      </c>
      <c r="B34" s="6">
        <v>470000</v>
      </c>
      <c r="C34" s="8">
        <v>455000</v>
      </c>
      <c r="D34" s="7" t="s">
        <v>7</v>
      </c>
      <c r="E34" s="9">
        <v>485000</v>
      </c>
      <c r="F34" s="18">
        <f t="shared" si="3"/>
        <v>24024.05</v>
      </c>
      <c r="G34" s="19">
        <f t="shared" si="0"/>
        <v>48048.1</v>
      </c>
      <c r="H34" s="22">
        <f t="shared" si="1"/>
        <v>4112.5</v>
      </c>
      <c r="I34" s="23">
        <f t="shared" si="2"/>
        <v>8225</v>
      </c>
    </row>
    <row r="35" spans="1:9" s="4" customFormat="1" ht="21" customHeight="1">
      <c r="A35" s="12">
        <v>30</v>
      </c>
      <c r="B35" s="13">
        <v>500000</v>
      </c>
      <c r="C35" s="14">
        <v>485000</v>
      </c>
      <c r="D35" s="15" t="s">
        <v>7</v>
      </c>
      <c r="E35" s="16">
        <v>515000</v>
      </c>
      <c r="F35" s="20">
        <f t="shared" si="3"/>
        <v>25557.5</v>
      </c>
      <c r="G35" s="21">
        <f t="shared" si="0"/>
        <v>51115</v>
      </c>
      <c r="H35" s="24">
        <f t="shared" si="1"/>
        <v>4375</v>
      </c>
      <c r="I35" s="25">
        <f t="shared" si="2"/>
        <v>8750</v>
      </c>
    </row>
    <row r="36" spans="1:9" s="4" customFormat="1" ht="21" customHeight="1">
      <c r="A36" s="5">
        <v>31</v>
      </c>
      <c r="B36" s="6">
        <v>530000</v>
      </c>
      <c r="C36" s="8">
        <v>515000</v>
      </c>
      <c r="D36" s="7" t="s">
        <v>7</v>
      </c>
      <c r="E36" s="9">
        <v>545000</v>
      </c>
      <c r="F36" s="18">
        <f t="shared" si="3"/>
        <v>27090.95</v>
      </c>
      <c r="G36" s="19">
        <f t="shared" si="0"/>
        <v>54181.9</v>
      </c>
      <c r="H36" s="22">
        <f t="shared" si="1"/>
        <v>4637.5</v>
      </c>
      <c r="I36" s="23">
        <f t="shared" si="2"/>
        <v>9275</v>
      </c>
    </row>
    <row r="37" spans="1:9" s="4" customFormat="1" ht="21" customHeight="1">
      <c r="A37" s="12">
        <v>32</v>
      </c>
      <c r="B37" s="13">
        <v>560000</v>
      </c>
      <c r="C37" s="14">
        <v>545000</v>
      </c>
      <c r="D37" s="15" t="s">
        <v>7</v>
      </c>
      <c r="E37" s="16">
        <v>575000</v>
      </c>
      <c r="F37" s="20">
        <f t="shared" si="3"/>
        <v>28624.4</v>
      </c>
      <c r="G37" s="21">
        <f t="shared" si="0"/>
        <v>57248.8</v>
      </c>
      <c r="H37" s="24">
        <f t="shared" si="1"/>
        <v>4900</v>
      </c>
      <c r="I37" s="25">
        <f t="shared" si="2"/>
        <v>9800</v>
      </c>
    </row>
    <row r="38" spans="1:9" s="4" customFormat="1" ht="21" customHeight="1">
      <c r="A38" s="5">
        <v>33</v>
      </c>
      <c r="B38" s="6">
        <v>590000</v>
      </c>
      <c r="C38" s="8">
        <v>575000</v>
      </c>
      <c r="D38" s="7" t="s">
        <v>7</v>
      </c>
      <c r="E38" s="9">
        <v>605000</v>
      </c>
      <c r="F38" s="18">
        <f t="shared" si="3"/>
        <v>30157.85</v>
      </c>
      <c r="G38" s="19">
        <f t="shared" si="0"/>
        <v>60315.7</v>
      </c>
      <c r="H38" s="22">
        <f t="shared" si="1"/>
        <v>5162.5</v>
      </c>
      <c r="I38" s="23">
        <f t="shared" si="2"/>
        <v>10325</v>
      </c>
    </row>
    <row r="39" spans="1:9" s="4" customFormat="1" ht="21" customHeight="1">
      <c r="A39" s="12">
        <v>34</v>
      </c>
      <c r="B39" s="13">
        <v>620000</v>
      </c>
      <c r="C39" s="14">
        <v>605000</v>
      </c>
      <c r="D39" s="15" t="s">
        <v>7</v>
      </c>
      <c r="E39" s="16">
        <v>635000</v>
      </c>
      <c r="F39" s="20">
        <f t="shared" si="3"/>
        <v>31691.3</v>
      </c>
      <c r="G39" s="21">
        <f t="shared" si="0"/>
        <v>63382.6</v>
      </c>
      <c r="H39" s="24">
        <f t="shared" si="1"/>
        <v>5425</v>
      </c>
      <c r="I39" s="25">
        <f t="shared" si="2"/>
        <v>10850</v>
      </c>
    </row>
    <row r="40" spans="1:9" s="4" customFormat="1" ht="21" customHeight="1">
      <c r="A40" s="5">
        <v>35</v>
      </c>
      <c r="B40" s="6">
        <v>650000</v>
      </c>
      <c r="C40" s="8">
        <v>635000</v>
      </c>
      <c r="D40" s="7" t="s">
        <v>7</v>
      </c>
      <c r="E40" s="9">
        <v>665000</v>
      </c>
      <c r="F40" s="18">
        <f t="shared" si="3"/>
        <v>33224.75</v>
      </c>
      <c r="G40" s="19">
        <f t="shared" si="0"/>
        <v>66449.5</v>
      </c>
      <c r="H40" s="22">
        <f t="shared" si="1"/>
        <v>5687.5</v>
      </c>
      <c r="I40" s="23">
        <f t="shared" si="2"/>
        <v>11375</v>
      </c>
    </row>
    <row r="41" spans="1:9" s="4" customFormat="1" ht="21" customHeight="1">
      <c r="A41" s="12">
        <v>36</v>
      </c>
      <c r="B41" s="13">
        <v>680000</v>
      </c>
      <c r="C41" s="14">
        <v>665000</v>
      </c>
      <c r="D41" s="15" t="s">
        <v>7</v>
      </c>
      <c r="E41" s="16">
        <v>695000</v>
      </c>
      <c r="F41" s="20">
        <f t="shared" si="3"/>
        <v>34758.2</v>
      </c>
      <c r="G41" s="21">
        <f t="shared" si="0"/>
        <v>69516.4</v>
      </c>
      <c r="H41" s="24">
        <f t="shared" si="1"/>
        <v>5950</v>
      </c>
      <c r="I41" s="25">
        <f t="shared" si="2"/>
        <v>11900</v>
      </c>
    </row>
    <row r="42" spans="1:9" s="4" customFormat="1" ht="21" customHeight="1">
      <c r="A42" s="5">
        <v>37</v>
      </c>
      <c r="B42" s="6">
        <v>710000</v>
      </c>
      <c r="C42" s="8">
        <v>695000</v>
      </c>
      <c r="D42" s="7" t="s">
        <v>7</v>
      </c>
      <c r="E42" s="9">
        <v>730000</v>
      </c>
      <c r="F42" s="18">
        <f t="shared" si="3"/>
        <v>36291.65</v>
      </c>
      <c r="G42" s="19">
        <f t="shared" si="0"/>
        <v>72583.3</v>
      </c>
      <c r="H42" s="22">
        <f t="shared" si="1"/>
        <v>6212.5</v>
      </c>
      <c r="I42" s="23">
        <f t="shared" si="2"/>
        <v>12425</v>
      </c>
    </row>
    <row r="43" spans="1:9" s="4" customFormat="1" ht="21" customHeight="1">
      <c r="A43" s="12">
        <v>38</v>
      </c>
      <c r="B43" s="13">
        <v>750000</v>
      </c>
      <c r="C43" s="14">
        <v>730000</v>
      </c>
      <c r="D43" s="15" t="s">
        <v>7</v>
      </c>
      <c r="E43" s="16">
        <v>770000</v>
      </c>
      <c r="F43" s="20">
        <f t="shared" si="3"/>
        <v>38336.25</v>
      </c>
      <c r="G43" s="21">
        <f t="shared" si="0"/>
        <v>76672.5</v>
      </c>
      <c r="H43" s="24">
        <f t="shared" si="1"/>
        <v>6562.5</v>
      </c>
      <c r="I43" s="25">
        <f t="shared" si="2"/>
        <v>13125</v>
      </c>
    </row>
    <row r="44" spans="1:9" s="4" customFormat="1" ht="21" customHeight="1">
      <c r="A44" s="5">
        <v>39</v>
      </c>
      <c r="B44" s="6">
        <v>790000</v>
      </c>
      <c r="C44" s="8">
        <v>770000</v>
      </c>
      <c r="D44" s="7" t="s">
        <v>7</v>
      </c>
      <c r="E44" s="9">
        <v>810000</v>
      </c>
      <c r="F44" s="18">
        <f t="shared" si="3"/>
        <v>40380.85</v>
      </c>
      <c r="G44" s="19">
        <f t="shared" si="0"/>
        <v>80761.7</v>
      </c>
      <c r="H44" s="22">
        <f t="shared" si="1"/>
        <v>6912.5</v>
      </c>
      <c r="I44" s="23">
        <f t="shared" si="2"/>
        <v>13825</v>
      </c>
    </row>
    <row r="45" spans="1:9" s="4" customFormat="1" ht="21" customHeight="1">
      <c r="A45" s="12">
        <v>40</v>
      </c>
      <c r="B45" s="13">
        <v>830000</v>
      </c>
      <c r="C45" s="14">
        <v>810000</v>
      </c>
      <c r="D45" s="15" t="s">
        <v>7</v>
      </c>
      <c r="E45" s="16">
        <v>855000</v>
      </c>
      <c r="F45" s="20">
        <f t="shared" si="3"/>
        <v>42425.45</v>
      </c>
      <c r="G45" s="21">
        <f t="shared" si="0"/>
        <v>84850.9</v>
      </c>
      <c r="H45" s="24">
        <f t="shared" si="1"/>
        <v>7262.5</v>
      </c>
      <c r="I45" s="25">
        <f t="shared" si="2"/>
        <v>14525</v>
      </c>
    </row>
    <row r="46" spans="1:9" s="4" customFormat="1" ht="21" customHeight="1">
      <c r="A46" s="5">
        <v>41</v>
      </c>
      <c r="B46" s="6">
        <v>880000</v>
      </c>
      <c r="C46" s="8">
        <v>855000</v>
      </c>
      <c r="D46" s="7" t="s">
        <v>7</v>
      </c>
      <c r="E46" s="9">
        <v>905000</v>
      </c>
      <c r="F46" s="18">
        <f t="shared" si="3"/>
        <v>44981.2</v>
      </c>
      <c r="G46" s="19">
        <f t="shared" si="0"/>
        <v>89962.4</v>
      </c>
      <c r="H46" s="22">
        <f t="shared" si="1"/>
        <v>7700</v>
      </c>
      <c r="I46" s="23">
        <f t="shared" si="2"/>
        <v>15400</v>
      </c>
    </row>
    <row r="47" spans="1:9" s="4" customFormat="1" ht="21" customHeight="1">
      <c r="A47" s="12">
        <v>42</v>
      </c>
      <c r="B47" s="13">
        <v>930000</v>
      </c>
      <c r="C47" s="14">
        <v>905000</v>
      </c>
      <c r="D47" s="15" t="s">
        <v>7</v>
      </c>
      <c r="E47" s="16">
        <v>955000</v>
      </c>
      <c r="F47" s="20">
        <f t="shared" si="3"/>
        <v>47536.95</v>
      </c>
      <c r="G47" s="21">
        <f t="shared" si="0"/>
        <v>95073.9</v>
      </c>
      <c r="H47" s="24">
        <f t="shared" si="1"/>
        <v>8137.5</v>
      </c>
      <c r="I47" s="25">
        <f t="shared" si="2"/>
        <v>16275</v>
      </c>
    </row>
    <row r="48" spans="1:9" s="4" customFormat="1" ht="21" customHeight="1">
      <c r="A48" s="5">
        <v>43</v>
      </c>
      <c r="B48" s="6">
        <v>980000</v>
      </c>
      <c r="C48" s="8">
        <v>955000</v>
      </c>
      <c r="D48" s="7" t="s">
        <v>7</v>
      </c>
      <c r="E48" s="9">
        <v>1005000</v>
      </c>
      <c r="F48" s="18">
        <f t="shared" si="3"/>
        <v>50092.7</v>
      </c>
      <c r="G48" s="19">
        <f>B48*$G$5/1000</f>
        <v>100185.4</v>
      </c>
      <c r="H48" s="22">
        <f t="shared" si="1"/>
        <v>8575</v>
      </c>
      <c r="I48" s="23">
        <f t="shared" si="2"/>
        <v>17150</v>
      </c>
    </row>
    <row r="49" spans="1:9" s="4" customFormat="1" ht="21" customHeight="1">
      <c r="A49" s="12">
        <v>44</v>
      </c>
      <c r="B49" s="13">
        <v>1030000</v>
      </c>
      <c r="C49" s="14">
        <v>1005000</v>
      </c>
      <c r="D49" s="15" t="s">
        <v>7</v>
      </c>
      <c r="E49" s="16">
        <v>1055000</v>
      </c>
      <c r="F49" s="20">
        <f t="shared" si="3"/>
        <v>52648.45</v>
      </c>
      <c r="G49" s="21">
        <f>B49*$G$5/1000</f>
        <v>105296.9</v>
      </c>
      <c r="H49" s="24">
        <f t="shared" si="1"/>
        <v>9012.5</v>
      </c>
      <c r="I49" s="25">
        <f t="shared" si="2"/>
        <v>18025</v>
      </c>
    </row>
    <row r="50" spans="1:9" s="4" customFormat="1" ht="21" customHeight="1">
      <c r="A50" s="5">
        <v>45</v>
      </c>
      <c r="B50" s="6">
        <v>1090000</v>
      </c>
      <c r="C50" s="8">
        <v>1055000</v>
      </c>
      <c r="D50" s="7" t="s">
        <v>7</v>
      </c>
      <c r="E50" s="9">
        <v>1115000</v>
      </c>
      <c r="F50" s="18">
        <f t="shared" si="3"/>
        <v>55715.35</v>
      </c>
      <c r="G50" s="19">
        <f>B50*$G$5/1000</f>
        <v>111430.7</v>
      </c>
      <c r="H50" s="22">
        <f t="shared" si="1"/>
        <v>9537.5</v>
      </c>
      <c r="I50" s="23">
        <f t="shared" si="2"/>
        <v>19075</v>
      </c>
    </row>
    <row r="51" spans="1:11" s="4" customFormat="1" ht="21" customHeight="1">
      <c r="A51" s="12">
        <v>46</v>
      </c>
      <c r="B51" s="13">
        <v>1150000</v>
      </c>
      <c r="C51" s="14">
        <v>1115000</v>
      </c>
      <c r="D51" s="15" t="s">
        <v>7</v>
      </c>
      <c r="E51" s="16">
        <v>1175000</v>
      </c>
      <c r="F51" s="20">
        <f t="shared" si="3"/>
        <v>58782.25</v>
      </c>
      <c r="G51" s="21">
        <f>B51*$G$5/1000</f>
        <v>117564.5</v>
      </c>
      <c r="H51" s="24">
        <f t="shared" si="1"/>
        <v>10062.5</v>
      </c>
      <c r="I51" s="25">
        <f t="shared" si="2"/>
        <v>20125</v>
      </c>
      <c r="K51" s="35"/>
    </row>
    <row r="52" spans="1:11" s="4" customFormat="1" ht="21" customHeight="1">
      <c r="A52" s="32">
        <v>47</v>
      </c>
      <c r="B52" s="26">
        <v>1210000</v>
      </c>
      <c r="C52" s="27">
        <v>1175000</v>
      </c>
      <c r="D52" s="28" t="s">
        <v>7</v>
      </c>
      <c r="E52" s="29">
        <v>1235000</v>
      </c>
      <c r="F52" s="30">
        <f t="shared" si="3"/>
        <v>61849.15</v>
      </c>
      <c r="G52" s="31">
        <f t="shared" si="0"/>
        <v>123698.3</v>
      </c>
      <c r="H52" s="34">
        <f t="shared" si="1"/>
        <v>10587.5</v>
      </c>
      <c r="I52" s="23">
        <f t="shared" si="2"/>
        <v>21175</v>
      </c>
      <c r="K52" s="35"/>
    </row>
    <row r="53" spans="1:11" s="4" customFormat="1" ht="21" customHeight="1">
      <c r="A53" s="12">
        <v>48</v>
      </c>
      <c r="B53" s="13">
        <v>1270000</v>
      </c>
      <c r="C53" s="14">
        <v>1235000</v>
      </c>
      <c r="D53" s="15" t="s">
        <v>7</v>
      </c>
      <c r="E53" s="16">
        <v>1295000</v>
      </c>
      <c r="F53" s="20">
        <f>B53*$F$5/1000</f>
        <v>64916.05</v>
      </c>
      <c r="G53" s="21">
        <f>B53*$G$5/1000</f>
        <v>129832.1</v>
      </c>
      <c r="H53" s="24">
        <f>B53*$H$5/1000</f>
        <v>11112.5</v>
      </c>
      <c r="I53" s="25">
        <f t="shared" si="2"/>
        <v>22225</v>
      </c>
      <c r="K53" s="35"/>
    </row>
    <row r="54" spans="1:9" s="4" customFormat="1" ht="21" customHeight="1">
      <c r="A54" s="32">
        <v>49</v>
      </c>
      <c r="B54" s="6">
        <v>1330000</v>
      </c>
      <c r="C54" s="8">
        <v>1295000</v>
      </c>
      <c r="D54" s="7" t="s">
        <v>7</v>
      </c>
      <c r="E54" s="9">
        <v>1355000</v>
      </c>
      <c r="F54" s="18">
        <f>B54*$F$5/1000</f>
        <v>67982.95</v>
      </c>
      <c r="G54" s="19">
        <f>B54*$G$5/1000</f>
        <v>135965.9</v>
      </c>
      <c r="H54" s="33">
        <f>B54*$H$5/1000</f>
        <v>11637.5</v>
      </c>
      <c r="I54" s="23">
        <f t="shared" si="2"/>
        <v>23275</v>
      </c>
    </row>
    <row r="55" spans="1:9" s="4" customFormat="1" ht="21" customHeight="1" thickBot="1">
      <c r="A55" s="12">
        <v>50</v>
      </c>
      <c r="B55" s="13">
        <v>1390000</v>
      </c>
      <c r="C55" s="14">
        <v>1355000</v>
      </c>
      <c r="D55" s="15" t="s">
        <v>7</v>
      </c>
      <c r="E55" s="16"/>
      <c r="F55" s="20">
        <f>B55*$F$5/1000</f>
        <v>71049.85</v>
      </c>
      <c r="G55" s="21">
        <f>B55*$G$5/1000</f>
        <v>142099.7</v>
      </c>
      <c r="H55" s="24">
        <f>B55*$H$5/1000</f>
        <v>12162.5</v>
      </c>
      <c r="I55" s="25">
        <f t="shared" si="2"/>
        <v>24325</v>
      </c>
    </row>
    <row r="56" spans="1:9" s="2" customFormat="1" ht="15.75">
      <c r="A56" s="72" t="s">
        <v>9</v>
      </c>
      <c r="B56" s="72"/>
      <c r="C56" s="72"/>
      <c r="D56" s="72"/>
      <c r="E56" s="72"/>
      <c r="F56" s="72"/>
      <c r="G56" s="72"/>
      <c r="H56" s="72"/>
      <c r="I56" s="72"/>
    </row>
    <row r="57" spans="1:9" s="2" customFormat="1" ht="15.75" customHeight="1">
      <c r="A57" s="45" t="s">
        <v>16</v>
      </c>
      <c r="B57" s="45"/>
      <c r="C57" s="45"/>
      <c r="D57" s="45"/>
      <c r="E57" s="45"/>
      <c r="F57" s="45"/>
      <c r="G57" s="45"/>
      <c r="H57" s="45"/>
      <c r="I57" s="45"/>
    </row>
    <row r="58" spans="1:9" s="2" customFormat="1" ht="15.75">
      <c r="A58" s="73" t="s">
        <v>10</v>
      </c>
      <c r="B58" s="73"/>
      <c r="C58" s="73"/>
      <c r="D58" s="73"/>
      <c r="E58" s="73"/>
      <c r="F58" s="73"/>
      <c r="G58" s="73"/>
      <c r="H58" s="73"/>
      <c r="I58" s="73"/>
    </row>
    <row r="59" spans="1:9" s="2" customFormat="1" ht="46.5" customHeight="1">
      <c r="A59" s="10"/>
      <c r="B59" s="45" t="s">
        <v>14</v>
      </c>
      <c r="C59" s="45"/>
      <c r="D59" s="45"/>
      <c r="E59" s="45"/>
      <c r="F59" s="45"/>
      <c r="G59" s="45"/>
      <c r="H59" s="45"/>
      <c r="I59" s="45"/>
    </row>
    <row r="60" spans="1:9" s="11" customFormat="1" ht="30.75" customHeight="1">
      <c r="A60" s="45" t="s">
        <v>11</v>
      </c>
      <c r="B60" s="45"/>
      <c r="C60" s="45"/>
      <c r="D60" s="45"/>
      <c r="E60" s="45"/>
      <c r="F60" s="45"/>
      <c r="G60" s="45"/>
      <c r="H60" s="45"/>
      <c r="I60" s="45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/>
      <c r="B70" s="1"/>
      <c r="C70" s="1"/>
      <c r="D70" s="1"/>
      <c r="E70" s="1"/>
      <c r="F70" s="1"/>
      <c r="G70" s="1"/>
    </row>
    <row r="71" spans="1:7" ht="15.75">
      <c r="A71" s="1"/>
      <c r="B71" s="1"/>
      <c r="C71" s="1"/>
      <c r="D71" s="1"/>
      <c r="E71" s="1"/>
      <c r="F71" s="1"/>
      <c r="G71" s="1"/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1"/>
      <c r="B74" s="1"/>
      <c r="C74" s="1"/>
      <c r="D74" s="1"/>
      <c r="E74" s="1"/>
      <c r="F74" s="1"/>
      <c r="G74" s="1"/>
    </row>
    <row r="75" spans="1:7" ht="15.75">
      <c r="A75" s="1"/>
      <c r="B75" s="1"/>
      <c r="C75" s="1"/>
      <c r="D75" s="1"/>
      <c r="E75" s="1"/>
      <c r="F75" s="1"/>
      <c r="G75" s="1"/>
    </row>
    <row r="76" spans="1:7" ht="15.75">
      <c r="A76" s="1"/>
      <c r="B76" s="1"/>
      <c r="C76" s="1"/>
      <c r="D76" s="1"/>
      <c r="E76" s="1"/>
      <c r="F76" s="1"/>
      <c r="G76" s="1"/>
    </row>
    <row r="77" spans="1:7" ht="15.7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/>
      <c r="D78" s="1"/>
      <c r="E78" s="1"/>
      <c r="F78" s="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1"/>
      <c r="B89" s="1"/>
      <c r="C89" s="1"/>
      <c r="D89" s="1"/>
      <c r="E89" s="1"/>
      <c r="F89" s="1"/>
      <c r="G89" s="1"/>
    </row>
    <row r="90" spans="1:7" ht="15.75">
      <c r="A90" s="1"/>
      <c r="B90" s="1"/>
      <c r="C90" s="1"/>
      <c r="D90" s="1"/>
      <c r="E90" s="1"/>
      <c r="F90" s="1"/>
      <c r="G90" s="1"/>
    </row>
    <row r="91" spans="1:7" ht="15.75">
      <c r="A91" s="1"/>
      <c r="B91" s="1"/>
      <c r="C91" s="1"/>
      <c r="D91" s="1"/>
      <c r="E91" s="1"/>
      <c r="F91" s="1"/>
      <c r="G91" s="1"/>
    </row>
    <row r="92" spans="1:7" ht="15.75">
      <c r="A92" s="1"/>
      <c r="B92" s="1"/>
      <c r="C92" s="1"/>
      <c r="D92" s="1"/>
      <c r="E92" s="1"/>
      <c r="F92" s="1"/>
      <c r="G92" s="1"/>
    </row>
    <row r="93" spans="1:7" ht="15.75">
      <c r="A93" s="1"/>
      <c r="B93" s="1"/>
      <c r="C93" s="1"/>
      <c r="D93" s="1"/>
      <c r="E93" s="1"/>
      <c r="F93" s="1"/>
      <c r="G93" s="1"/>
    </row>
    <row r="94" spans="1:7" ht="15.75">
      <c r="A94" s="1"/>
      <c r="B94" s="1"/>
      <c r="C94" s="1"/>
      <c r="D94" s="1"/>
      <c r="E94" s="1"/>
      <c r="F94" s="1"/>
      <c r="G94" s="1"/>
    </row>
    <row r="95" spans="1:7" ht="15.75">
      <c r="A95" s="1"/>
      <c r="B95" s="1"/>
      <c r="C95" s="1"/>
      <c r="D95" s="1"/>
      <c r="E95" s="1"/>
      <c r="F95" s="1"/>
      <c r="G95" s="1"/>
    </row>
    <row r="96" spans="1:7" ht="15.75">
      <c r="A96" s="1"/>
      <c r="B96" s="1"/>
      <c r="C96" s="1"/>
      <c r="D96" s="1"/>
      <c r="E96" s="1"/>
      <c r="F96" s="1"/>
      <c r="G96" s="1"/>
    </row>
    <row r="97" spans="1:7" ht="15.75">
      <c r="A97" s="1"/>
      <c r="B97" s="1"/>
      <c r="C97" s="1"/>
      <c r="D97" s="1"/>
      <c r="E97" s="1"/>
      <c r="F97" s="1"/>
      <c r="G97" s="1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1"/>
      <c r="B99" s="1"/>
      <c r="C99" s="1"/>
      <c r="D99" s="1"/>
      <c r="E99" s="1"/>
      <c r="F99" s="1"/>
      <c r="G99" s="1"/>
    </row>
    <row r="100" spans="1:7" ht="15.75">
      <c r="A100" s="1"/>
      <c r="B100" s="1"/>
      <c r="C100" s="1"/>
      <c r="D100" s="1"/>
      <c r="E100" s="1"/>
      <c r="F100" s="1"/>
      <c r="G100" s="1"/>
    </row>
    <row r="101" spans="1:7" ht="15.75">
      <c r="A101" s="1"/>
      <c r="B101" s="1"/>
      <c r="C101" s="1"/>
      <c r="D101" s="1"/>
      <c r="E101" s="1"/>
      <c r="F101" s="1"/>
      <c r="G101" s="1"/>
    </row>
    <row r="102" spans="1:7" ht="15.75">
      <c r="A102" s="1"/>
      <c r="B102" s="1"/>
      <c r="C102" s="1"/>
      <c r="D102" s="1"/>
      <c r="E102" s="1"/>
      <c r="F102" s="1"/>
      <c r="G102" s="1"/>
    </row>
    <row r="103" spans="1:7" ht="15.75">
      <c r="A103" s="1"/>
      <c r="B103" s="1"/>
      <c r="C103" s="1"/>
      <c r="D103" s="1"/>
      <c r="E103" s="1"/>
      <c r="F103" s="1"/>
      <c r="G103" s="1"/>
    </row>
    <row r="104" spans="1:7" ht="15.75">
      <c r="A104" s="1"/>
      <c r="B104" s="1"/>
      <c r="C104" s="1"/>
      <c r="D104" s="1"/>
      <c r="E104" s="1"/>
      <c r="F104" s="1"/>
      <c r="G104" s="1"/>
    </row>
    <row r="105" spans="1:7" ht="15.75">
      <c r="A105" s="1"/>
      <c r="B105" s="1"/>
      <c r="C105" s="1"/>
      <c r="D105" s="1"/>
      <c r="E105" s="1"/>
      <c r="F105" s="1"/>
      <c r="G105" s="1"/>
    </row>
    <row r="106" spans="1:7" ht="15.75">
      <c r="A106" s="1"/>
      <c r="B106" s="1"/>
      <c r="C106" s="1"/>
      <c r="D106" s="1"/>
      <c r="E106" s="1"/>
      <c r="F106" s="1"/>
      <c r="G106" s="1"/>
    </row>
    <row r="107" spans="1:7" ht="15.75">
      <c r="A107" s="1"/>
      <c r="B107" s="1"/>
      <c r="C107" s="1"/>
      <c r="D107" s="1"/>
      <c r="E107" s="1"/>
      <c r="F107" s="1"/>
      <c r="G107" s="1"/>
    </row>
    <row r="108" spans="1:7" ht="15.75">
      <c r="A108" s="1"/>
      <c r="B108" s="1"/>
      <c r="C108" s="1"/>
      <c r="D108" s="1"/>
      <c r="E108" s="1"/>
      <c r="F108" s="1"/>
      <c r="G108" s="1"/>
    </row>
    <row r="109" spans="1:7" ht="15.75">
      <c r="A109" s="1"/>
      <c r="B109" s="1"/>
      <c r="C109" s="1"/>
      <c r="D109" s="1"/>
      <c r="E109" s="1"/>
      <c r="F109" s="1"/>
      <c r="G109" s="1"/>
    </row>
    <row r="110" spans="1:7" ht="15.75">
      <c r="A110" s="1"/>
      <c r="B110" s="1"/>
      <c r="C110" s="1"/>
      <c r="D110" s="1"/>
      <c r="E110" s="1"/>
      <c r="F110" s="1"/>
      <c r="G110" s="1"/>
    </row>
    <row r="111" spans="1:7" ht="15.75">
      <c r="A111" s="1"/>
      <c r="B111" s="1"/>
      <c r="C111" s="1"/>
      <c r="D111" s="1"/>
      <c r="E111" s="1"/>
      <c r="F111" s="1"/>
      <c r="G111" s="1"/>
    </row>
    <row r="112" spans="1:7" ht="15.75">
      <c r="A112" s="1"/>
      <c r="B112" s="1"/>
      <c r="C112" s="1"/>
      <c r="D112" s="1"/>
      <c r="E112" s="1"/>
      <c r="F112" s="1"/>
      <c r="G112" s="1"/>
    </row>
    <row r="113" spans="1:7" ht="15.75">
      <c r="A113" s="1"/>
      <c r="B113" s="1"/>
      <c r="C113" s="1"/>
      <c r="D113" s="1"/>
      <c r="E113" s="1"/>
      <c r="F113" s="1"/>
      <c r="G113" s="1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>
      <c r="A126" s="1"/>
      <c r="B126" s="1"/>
      <c r="C126" s="1"/>
      <c r="D126" s="1"/>
      <c r="E126" s="1"/>
      <c r="F126" s="1"/>
      <c r="G126" s="1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  <row r="130" spans="1:7" ht="15.75">
      <c r="A130" s="1"/>
      <c r="B130" s="1"/>
      <c r="C130" s="1"/>
      <c r="D130" s="1"/>
      <c r="E130" s="1"/>
      <c r="F130" s="1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ht="15.75">
      <c r="A164" s="1"/>
    </row>
  </sheetData>
  <sheetProtection/>
  <mergeCells count="12">
    <mergeCell ref="B59:I59"/>
    <mergeCell ref="A60:I60"/>
    <mergeCell ref="A1:I1"/>
    <mergeCell ref="A2:B3"/>
    <mergeCell ref="C2:E4"/>
    <mergeCell ref="F2:G3"/>
    <mergeCell ref="H2:I3"/>
    <mergeCell ref="A4:A5"/>
    <mergeCell ref="B4:B5"/>
    <mergeCell ref="A56:I56"/>
    <mergeCell ref="A57:I57"/>
    <mergeCell ref="A58:I58"/>
  </mergeCells>
  <printOptions horizontalCentered="1" verticalCentered="1"/>
  <pageMargins left="0.31496062992125984" right="0.4330708661417323" top="0.4724409448818898" bottom="0.1968503937007874" header="0.2" footer="0"/>
  <pageSetup fitToHeight="1" fitToWidth="1" horizontalDpi="600" verticalDpi="600" orientation="portrait" paperSize="9" scale="73" r:id="rId1"/>
  <headerFooter alignWithMargins="0">
    <oddHeader>&amp;L&amp;18◆保険料の納期内納入にご協力をお願いいたします◆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保険料月額表</dc:title>
  <dc:subject/>
  <dc:creator>ＹＡＮＡＧＩ</dc:creator>
  <cp:keywords/>
  <dc:description/>
  <cp:lastModifiedBy>misaki_norie</cp:lastModifiedBy>
  <cp:lastPrinted>2023-01-26T02:35:46Z</cp:lastPrinted>
  <dcterms:created xsi:type="dcterms:W3CDTF">1998-01-14T08:59:17Z</dcterms:created>
  <dcterms:modified xsi:type="dcterms:W3CDTF">2023-03-14T07:24:40Z</dcterms:modified>
  <cp:category/>
  <cp:version/>
  <cp:contentType/>
  <cp:contentStatus/>
</cp:coreProperties>
</file>